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53268DAA-351C-417B-8255-FF9317E67A90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талог компетенций" sheetId="1" r:id="rId1"/>
  </sheets>
  <definedNames>
    <definedName name="_xlnm._FilterDatabase" localSheetId="0" hidden="1">'Каталог компетенций'!$A$2:$G$2</definedName>
    <definedName name="S_Компетенции_B">'Каталог компетенций'!$A$1</definedName>
    <definedName name="S_Компетенции_E">'Каталог компетенций'!$E$15</definedName>
    <definedName name="Компетенции">'Каталог компетенций'!$A$14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B16" i="1" l="1"/>
</calcChain>
</file>

<file path=xl/sharedStrings.xml><?xml version="1.0" encoding="utf-8"?>
<sst xmlns="http://schemas.openxmlformats.org/spreadsheetml/2006/main" count="50" uniqueCount="33">
  <si>
    <t>Название компетенции</t>
  </si>
  <si>
    <t>Тип компетенции</t>
  </si>
  <si>
    <t>Описание</t>
  </si>
  <si>
    <t>Программа обучения</t>
  </si>
  <si>
    <t>Уровень развития компетенции</t>
  </si>
  <si>
    <t>Является папкой</t>
  </si>
  <si>
    <t>Папка</t>
  </si>
  <si>
    <t>Количество компетенций</t>
  </si>
  <si>
    <t>Личностно-деловые компетенции</t>
  </si>
  <si>
    <t>Да</t>
  </si>
  <si>
    <t>Понимание бизнеса и структуры организации</t>
  </si>
  <si>
    <t>Понимание бизнес-процессов и назначения своего подразделения. Умение организовывать свою работу в соответствии с принципами, правилами и ценностями принятыми в организации.</t>
  </si>
  <si>
    <t>Нет</t>
  </si>
  <si>
    <t>Открытость новому</t>
  </si>
  <si>
    <t>Умение эффективно находить и внедрять новое в работу своего подразделения.</t>
  </si>
  <si>
    <t>Системное мышление</t>
  </si>
  <si>
    <t>Способность объемно и целостно видеть ситуацию, сопоставлять разрозненную информацию, устанавливать причино-следственные связи, находить наилучшие решения.</t>
  </si>
  <si>
    <t>Работоспособность и личная эффективность</t>
  </si>
  <si>
    <t>Способность сохранять высокую производительность труда, несмотря на большой объем и сложность задач.</t>
  </si>
  <si>
    <t>Командная работа</t>
  </si>
  <si>
    <t>Умение устанавливать конструктивные отношения с коллегами для достижения целей деятельности.</t>
  </si>
  <si>
    <t>1. Проектирование бизнес-архитектуры</t>
  </si>
  <si>
    <t>3. Уровень опыта</t>
  </si>
  <si>
    <t>4. Сбалансированная система показателей</t>
  </si>
  <si>
    <t>4. Уровень мастерства</t>
  </si>
  <si>
    <t>7. Управление бизнес-процессами, внедрение процессного подхода к управлению</t>
  </si>
  <si>
    <t>Управление проектами</t>
  </si>
  <si>
    <t>Готовность к изменениям</t>
  </si>
  <si>
    <t>Знание и применение на практике принципов управления изменениями. Умение применять методики проведения изменений на уровне работника, подразделения, организации.</t>
  </si>
  <si>
    <t>Ответственность</t>
  </si>
  <si>
    <t>Степень выполнения взятых на себя обязательств, исполнительность и организованность.</t>
  </si>
  <si>
    <t>Ориентация на результат</t>
  </si>
  <si>
    <t>Умение решать поставленные задачи, обеспечивать высокое качество работ и соответствие принятым стандартам (бизнес-процессу).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</si>
</sst>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 inden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2" xfId="0" applyBorder="1" applyAlignment="1">
      <alignment horizontal="left" vertical="top" wrapText="1" indent="1"/>
    </xf>
    <xf numFmtId="0" fontId="0" fillId="0" borderId="3" xfId="0" applyBorder="1" applyAlignment="1">
      <alignment horizontal="left" vertical="top" wrapText="1" indent="1"/>
    </xf>
    <xf numFmtId="0" fontId="0" fillId="0" borderId="4" xfId="0" applyBorder="1" applyAlignment="1">
      <alignment horizontal="left" vertical="top" wrapText="1" inden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G16"/>
  <sheetViews>
    <sheetView tabSelected="1" zoomScaleNormal="100" workbookViewId="0">
      <pane ySplit="2" topLeftCell="A3" activePane="bottomLeft" state="frozen"/>
      <selection pane="bottomLeft"/>
    </sheetView>
  </sheetViews>
  <sheetFormatPr defaultColWidth="2.88671875" defaultRowHeight="13.5" customHeight="1" x14ac:dyDescent="0.25"/>
  <cols>
    <col min="1" max="1" width="40.77734375" customWidth="1"/>
    <col min="2" max="2" width="28.77734375" customWidth="1"/>
    <col min="3" max="3" width="50.77734375" customWidth="1"/>
    <col min="4" max="4" width="40.77734375" customWidth="1"/>
    <col min="5" max="5" width="28.77734375" customWidth="1"/>
    <col min="6" max="7" width="11" hidden="1" customWidth="1"/>
  </cols>
  <sheetData>
    <row r="2" spans="1:7" ht="26.4" x14ac:dyDescent="0.25">
      <c r="A2" s="1" t="s">
        <v>0</v>
      </c>
      <c r="B2" s="1" t="s">
        <v>1</v>
      </c>
      <c r="C2" s="1" t="s">
        <v>2</v>
      </c>
      <c r="D2" s="1" t="s">
        <v>3</v>
      </c>
      <c r="E2" s="3" t="s">
        <v>4</v>
      </c>
      <c r="F2" s="3" t="s">
        <v>5</v>
      </c>
      <c r="G2" s="3" t="s">
        <v>6</v>
      </c>
    </row>
    <row r="3" spans="1:7" ht="13.2" x14ac:dyDescent="0.25">
      <c r="A3" s="2" t="s">
        <v>8</v>
      </c>
      <c r="B3" s="2"/>
      <c r="C3" s="2"/>
      <c r="D3" s="2"/>
      <c r="E3" s="2"/>
      <c r="F3" s="4" t="s">
        <v>9</v>
      </c>
      <c r="G3" s="4">
        <f t="shared" ref="G3:G13" si="0">IF(F3="Да",0,1)</f>
        <v>0</v>
      </c>
    </row>
    <row r="4" spans="1:7" ht="52.8" x14ac:dyDescent="0.25">
      <c r="A4" s="7" t="s">
        <v>10</v>
      </c>
      <c r="B4" s="2" t="s">
        <v>8</v>
      </c>
      <c r="C4" s="2" t="s">
        <v>11</v>
      </c>
      <c r="D4" s="2"/>
      <c r="E4" s="2"/>
      <c r="F4" s="4" t="s">
        <v>12</v>
      </c>
      <c r="G4" s="4">
        <f t="shared" si="0"/>
        <v>1</v>
      </c>
    </row>
    <row r="5" spans="1:7" ht="26.4" x14ac:dyDescent="0.25">
      <c r="A5" s="7" t="s">
        <v>13</v>
      </c>
      <c r="B5" s="2" t="s">
        <v>8</v>
      </c>
      <c r="C5" s="2" t="s">
        <v>14</v>
      </c>
      <c r="D5" s="2"/>
      <c r="E5" s="2"/>
      <c r="F5" s="4" t="s">
        <v>12</v>
      </c>
      <c r="G5" s="4">
        <f t="shared" si="0"/>
        <v>1</v>
      </c>
    </row>
    <row r="6" spans="1:7" ht="52.8" x14ac:dyDescent="0.25">
      <c r="A6" s="7" t="s">
        <v>15</v>
      </c>
      <c r="B6" s="2" t="s">
        <v>8</v>
      </c>
      <c r="C6" s="2" t="s">
        <v>16</v>
      </c>
      <c r="D6" s="2"/>
      <c r="E6" s="2"/>
      <c r="F6" s="4" t="s">
        <v>12</v>
      </c>
      <c r="G6" s="4">
        <f t="shared" si="0"/>
        <v>1</v>
      </c>
    </row>
    <row r="7" spans="1:7" ht="26.4" x14ac:dyDescent="0.25">
      <c r="A7" s="7" t="s">
        <v>17</v>
      </c>
      <c r="B7" s="2" t="s">
        <v>8</v>
      </c>
      <c r="C7" s="2" t="s">
        <v>18</v>
      </c>
      <c r="D7" s="2"/>
      <c r="E7" s="2"/>
      <c r="F7" s="4" t="s">
        <v>12</v>
      </c>
      <c r="G7" s="4">
        <f t="shared" si="0"/>
        <v>1</v>
      </c>
    </row>
    <row r="8" spans="1:7" ht="13.2" x14ac:dyDescent="0.25">
      <c r="A8" s="11" t="s">
        <v>19</v>
      </c>
      <c r="B8" s="8" t="s">
        <v>8</v>
      </c>
      <c r="C8" s="8" t="s">
        <v>20</v>
      </c>
      <c r="D8" s="2" t="s">
        <v>21</v>
      </c>
      <c r="E8" s="2" t="s">
        <v>22</v>
      </c>
      <c r="F8" s="14" t="s">
        <v>12</v>
      </c>
      <c r="G8" s="4">
        <f t="shared" si="0"/>
        <v>1</v>
      </c>
    </row>
    <row r="9" spans="1:7" ht="13.2" x14ac:dyDescent="0.25">
      <c r="A9" s="12"/>
      <c r="B9" s="9"/>
      <c r="C9" s="9"/>
      <c r="D9" s="2" t="s">
        <v>23</v>
      </c>
      <c r="E9" s="2" t="s">
        <v>24</v>
      </c>
      <c r="F9" s="15"/>
      <c r="G9" s="4">
        <f t="shared" si="0"/>
        <v>1</v>
      </c>
    </row>
    <row r="10" spans="1:7" ht="39.6" x14ac:dyDescent="0.25">
      <c r="A10" s="12"/>
      <c r="B10" s="9"/>
      <c r="C10" s="9"/>
      <c r="D10" s="2" t="s">
        <v>25</v>
      </c>
      <c r="E10" s="2" t="s">
        <v>22</v>
      </c>
      <c r="F10" s="15"/>
      <c r="G10" s="4">
        <f t="shared" si="0"/>
        <v>1</v>
      </c>
    </row>
    <row r="11" spans="1:7" ht="13.2" x14ac:dyDescent="0.25">
      <c r="A11" s="13"/>
      <c r="B11" s="10"/>
      <c r="C11" s="10"/>
      <c r="D11" s="2" t="s">
        <v>26</v>
      </c>
      <c r="E11" s="2" t="s">
        <v>24</v>
      </c>
      <c r="F11" s="16"/>
      <c r="G11" s="4">
        <f t="shared" si="0"/>
        <v>1</v>
      </c>
    </row>
    <row r="12" spans="1:7" ht="52.8" x14ac:dyDescent="0.25">
      <c r="A12" s="7" t="s">
        <v>27</v>
      </c>
      <c r="B12" s="2" t="s">
        <v>8</v>
      </c>
      <c r="C12" s="2" t="s">
        <v>28</v>
      </c>
      <c r="D12" s="2"/>
      <c r="E12" s="2"/>
      <c r="F12" s="4" t="s">
        <v>12</v>
      </c>
      <c r="G12" s="4">
        <f t="shared" si="0"/>
        <v>1</v>
      </c>
    </row>
    <row r="13" spans="1:7" ht="26.4" x14ac:dyDescent="0.25">
      <c r="A13" s="7" t="s">
        <v>29</v>
      </c>
      <c r="B13" s="2" t="s">
        <v>8</v>
      </c>
      <c r="C13" s="2" t="s">
        <v>30</v>
      </c>
      <c r="D13" s="2"/>
      <c r="E13" s="2"/>
      <c r="F13" s="4" t="s">
        <v>12</v>
      </c>
      <c r="G13" s="4">
        <f t="shared" si="0"/>
        <v>1</v>
      </c>
    </row>
    <row r="14" spans="1:7" ht="39.6" x14ac:dyDescent="0.25">
      <c r="A14" s="7" t="s">
        <v>31</v>
      </c>
      <c r="B14" s="2" t="s">
        <v>8</v>
      </c>
      <c r="C14" s="2" t="s">
        <v>32</v>
      </c>
      <c r="D14" s="2"/>
      <c r="E14" s="2"/>
      <c r="F14" s="4" t="s">
        <v>12</v>
      </c>
      <c r="G14" s="4">
        <f>IF(F14="Да",0,1)</f>
        <v>1</v>
      </c>
    </row>
    <row r="16" spans="1:7" ht="13.5" customHeight="1" x14ac:dyDescent="0.25">
      <c r="A16" s="5" t="s">
        <v>7</v>
      </c>
      <c r="B16" s="6">
        <f>SUM(G2:G15)</f>
        <v>11</v>
      </c>
    </row>
  </sheetData>
  <autoFilter ref="A2:G2" xr:uid="{00000000-0001-0000-0000-000000000000}"/>
  <mergeCells count="4">
    <mergeCell ref="A8:A11"/>
    <mergeCell ref="B8:B11"/>
    <mergeCell ref="C8:C11"/>
    <mergeCell ref="F8:F11"/>
  </mergeCells>
  <phoneticPr fontId="0" type="noConversion"/>
  <conditionalFormatting sqref="A3:A8 A12:A14">
    <cfRule type="expression" dxfId="0" priority="1">
      <formula>G3=0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компетенций</vt:lpstr>
      <vt:lpstr>S_Компетенции_B</vt:lpstr>
      <vt:lpstr>S_Компетенции_E</vt:lpstr>
      <vt:lpstr>Компетенции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2023-08-07T14:14:48Z</dcterms:modified>
</cp:coreProperties>
</file>